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<sst xmlns="http://schemas.openxmlformats.org/spreadsheetml/2006/main" count="76" uniqueCount="52">
  <si>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</si>
  <si>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</si>
  <si>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</si>
  <si>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</si>
  <si>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</si>
  <si>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</si>
  <si>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</si>
  <si>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</si>
  <si>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</si>
  <si>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</si>
  <si>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</si>
  <si>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</si>
  <si>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</si>
  <si>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</si>
  <si>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</si>
  <si>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</si>
  <si>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</si>
  <si>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</si>
  <si>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</si>
  <si>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</si>
  <si>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</si>
  <si>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</si>
  <si>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</si>
  <si>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</si>
  <si>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</si>
  <si>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</si>
  <si>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</si>
  <si>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</si>
  <si>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</si>
  <si>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</si>
  <si>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</si>
  <si>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</si>
  <si>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</si>
  <si>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</si>
  <si>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</si>
  <si>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</si>
  <si>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</si>
  <si>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</si>
  <si>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</si>
  <si>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</si>
  <si>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</si>
  <si>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</si>
  <si>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</si>
  <si>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</si>
  <si>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Derechos Humanos del Estado de Campeche (a)</t>
  </si>
  <si>
    <t>Del 1 de Enero al 31 de Marzo de 2018 (b)</t>
  </si>
  <si>
    <t>AUTORIZO</t>
  </si>
  <si>
    <t>ELABORO</t>
  </si>
  <si>
    <t>LIC. JUAN ANTONIO RENEDO DORANTES</t>
  </si>
  <si>
    <t>LIC. JAVIER ARMANDO HUICAB POOT</t>
  </si>
  <si>
    <t>PRESIDENTE</t>
  </si>
  <si>
    <t>SECRETARIO EJECUTIVO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</si>
</sst>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172" fontId="38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horizontal="left" vertical="center" wrapText="1" indent="5"/>
    </xf>
    <xf numFmtId="172" fontId="38" fillId="0" borderId="13" xfId="0" applyNumberFormat="1" applyFont="1" applyBorder="1" applyAlignment="1">
      <alignment vertical="center" wrapText="1"/>
    </xf>
    <xf numFmtId="172" fontId="38" fillId="33" borderId="12" xfId="0" applyNumberFormat="1" applyFont="1" applyFill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8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5"/>
    </xf>
    <xf numFmtId="172" fontId="38" fillId="0" borderId="13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justify"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34" borderId="12" xfId="0" applyNumberFormat="1" applyFont="1" applyFill="1" applyBorder="1" applyAlignment="1">
      <alignment vertical="center"/>
    </xf>
    <xf numFmtId="172" fontId="39" fillId="0" borderId="13" xfId="0" applyNumberFormat="1" applyFont="1" applyBorder="1" applyAlignment="1">
      <alignment horizontal="left" vertical="center" indent="1"/>
    </xf>
    <xf numFmtId="172" fontId="39" fillId="0" borderId="13" xfId="0" applyNumberFormat="1" applyFont="1" applyBorder="1" applyAlignment="1">
      <alignment horizontal="left" vertical="center" wrapText="1" indent="1"/>
    </xf>
    <xf numFmtId="172" fontId="38" fillId="0" borderId="13" xfId="0" applyNumberFormat="1" applyFont="1" applyBorder="1" applyAlignment="1">
      <alignment horizontal="left" vertical="center" wrapText="1" indent="1"/>
    </xf>
    <xf numFmtId="172" fontId="38" fillId="0" borderId="16" xfId="0" applyNumberFormat="1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vertical="center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vertical="center"/>
    </xf>
    <xf numFmtId="0" fontId="40" fillId="35" borderId="15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vertical="center"/>
    </xf>
    <xf numFmtId="0" fontId="40" fillId="35" borderId="11" xfId="0" applyFont="1" applyFill="1" applyBorder="1" applyAlignment="1">
      <alignment horizontal="center" vertical="center" wrapText="1"/>
    </xf>
    <xf numFmtId="172" fontId="40" fillId="35" borderId="11" xfId="0" applyNumberFormat="1" applyFont="1" applyFill="1" applyBorder="1" applyAlignment="1">
      <alignment vertical="center"/>
    </xf>
    <xf numFmtId="172" fontId="40" fillId="35" borderId="11" xfId="0" applyNumberFormat="1" applyFont="1" applyFill="1" applyBorder="1" applyAlignment="1">
      <alignment horizontal="center" vertical="center" wrapText="1"/>
    </xf>
    <xf numFmtId="172" fontId="40" fillId="35" borderId="11" xfId="0" applyNumberFormat="1" applyFont="1" applyFill="1" applyBorder="1" applyAlignment="1">
      <alignment horizontal="center" vertical="center"/>
    </xf>
    <xf numFmtId="172" fontId="40" fillId="35" borderId="19" xfId="0" applyNumberFormat="1" applyFont="1" applyFill="1" applyBorder="1" applyAlignment="1">
      <alignment horizontal="center" vertical="center"/>
    </xf>
    <xf numFmtId="172" fontId="40" fillId="35" borderId="14" xfId="0" applyNumberFormat="1" applyFont="1" applyFill="1" applyBorder="1" applyAlignment="1">
      <alignment vertical="center"/>
    </xf>
    <xf numFmtId="172" fontId="40" fillId="35" borderId="14" xfId="0" applyNumberFormat="1" applyFont="1" applyFill="1" applyBorder="1" applyAlignment="1">
      <alignment horizontal="center" vertical="center" wrapText="1"/>
    </xf>
    <xf numFmtId="172" fontId="40" fillId="35" borderId="14" xfId="0" applyNumberFormat="1" applyFont="1" applyFill="1" applyBorder="1" applyAlignment="1">
      <alignment horizontal="center" vertical="center"/>
    </xf>
    <xf numFmtId="172" fontId="40" fillId="35" borderId="15" xfId="0" applyNumberFormat="1" applyFont="1" applyFill="1" applyBorder="1" applyAlignment="1">
      <alignment horizontal="center" vertical="center"/>
    </xf>
    <xf numFmtId="172" fontId="40" fillId="35" borderId="17" xfId="0" applyNumberFormat="1" applyFont="1" applyFill="1" applyBorder="1" applyAlignment="1">
      <alignment vertical="center"/>
    </xf>
    <xf numFmtId="172" fontId="40" fillId="35" borderId="18" xfId="0" applyNumberFormat="1" applyFont="1" applyFill="1" applyBorder="1" applyAlignment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91</xdr:row>
      <xdr:rowOff>0</xdr:rowOff>
    </xdr:from>
    <xdr:to>
      <xdr:col>1</xdr:col>
      <xdr:colOff>4029075</xdr:colOff>
      <xdr:row>91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981075" y="16735425"/>
          <a:ext cx="3371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A87" sqref="A87:IV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2" spans="2:5" ht="12.75">
      <c r="B2" s="30" t="s">
        <v>44</v>
      </c>
      <c r="C2" s="30"/>
      <c r="D2" s="30"/>
      <c r="E2" s="30"/>
    </row>
    <row r="3" spans="2:5" ht="12.75">
      <c r="B3" s="30" t="s">
        <v>0</v>
      </c>
      <c r="C3" s="30"/>
      <c r="D3" s="30"/>
      <c r="E3" s="30"/>
    </row>
    <row r="4" spans="2:5" ht="12.75">
      <c r="B4" s="30" t="s">
        <v>45</v>
      </c>
      <c r="C4" s="30"/>
      <c r="D4" s="30"/>
      <c r="E4" s="30"/>
    </row>
    <row r="5" spans="2:5" ht="12.75">
      <c r="B5" s="30" t="s">
        <v>1</v>
      </c>
      <c r="C5" s="30"/>
      <c r="D5" s="30"/>
      <c r="E5" s="30"/>
    </row>
    <row r="6" spans="2:5" ht="13.5" thickBot="1">
      <c r="B6" s="2"/>
      <c r="C6" s="2"/>
      <c r="D6" s="2"/>
      <c r="E6" s="2"/>
    </row>
    <row r="7" spans="2:5" ht="12.75">
      <c r="B7" s="31" t="s">
        <v>2</v>
      </c>
      <c r="C7" s="32" t="s">
        <v>3</v>
      </c>
      <c r="D7" s="33" t="s">
        <v>5</v>
      </c>
      <c r="E7" s="32" t="s">
        <v>6</v>
      </c>
    </row>
    <row r="8" spans="2:5" ht="13.5" thickBot="1">
      <c r="B8" s="34"/>
      <c r="C8" s="35" t="s">
        <v>4</v>
      </c>
      <c r="D8" s="36"/>
      <c r="E8" s="35" t="s">
        <v>7</v>
      </c>
    </row>
    <row r="9" spans="2:5" ht="12.75">
      <c r="B9" s="5" t="s">
        <v>8</v>
      </c>
      <c r="C9" s="6">
        <f>SUM(C10:C12)</f>
        <v>27775067</v>
      </c>
      <c r="D9" s="6">
        <f>SUM(D10:D12)</f>
        <v>6324973.34</v>
      </c>
      <c r="E9" s="6">
        <f>SUM(E10:E12)</f>
        <v>6324973.34</v>
      </c>
    </row>
    <row r="10" spans="2:5" ht="12.75">
      <c r="B10" s="7" t="s">
        <v>9</v>
      </c>
      <c r="C10" s="4">
        <v>27775067</v>
      </c>
      <c r="D10" s="4">
        <v>6324973.34</v>
      </c>
      <c r="E10" s="4">
        <v>6324973.34</v>
      </c>
    </row>
    <row r="11" spans="2:5" ht="12.75">
      <c r="B11" s="7" t="s">
        <v>10</v>
      </c>
      <c r="C11" s="4">
        <v>0</v>
      </c>
      <c r="D11" s="4">
        <v>0</v>
      </c>
      <c r="E11" s="4">
        <v>0</v>
      </c>
    </row>
    <row r="12" spans="2:5" ht="12.75">
      <c r="B12" s="7" t="s">
        <v>11</v>
      </c>
      <c r="C12" s="4">
        <f>C48</f>
        <v>0</v>
      </c>
      <c r="D12" s="4">
        <f>D48</f>
        <v>0</v>
      </c>
      <c r="E12" s="4">
        <f>E48</f>
        <v>0</v>
      </c>
    </row>
    <row r="13" spans="2:5" ht="12.75">
      <c r="B13" s="5"/>
      <c r="C13" s="4"/>
      <c r="D13" s="4"/>
      <c r="E13" s="4"/>
    </row>
    <row r="14" spans="2:5" ht="15">
      <c r="B14" s="5" t="s">
        <v>42</v>
      </c>
      <c r="C14" s="6">
        <f>SUM(C15:C16)</f>
        <v>27775067</v>
      </c>
      <c r="D14" s="6">
        <f>SUM(D15:D16)</f>
        <v>5838269.1</v>
      </c>
      <c r="E14" s="6">
        <f>SUM(E15:E16)</f>
        <v>5838269.1</v>
      </c>
    </row>
    <row r="15" spans="2:5" ht="12.75">
      <c r="B15" s="7" t="s">
        <v>12</v>
      </c>
      <c r="C15" s="4">
        <v>27775067</v>
      </c>
      <c r="D15" s="4">
        <v>5838269.1</v>
      </c>
      <c r="E15" s="4">
        <v>5838269.1</v>
      </c>
    </row>
    <row r="16" spans="2:5" ht="12.75">
      <c r="B16" s="7" t="s">
        <v>13</v>
      </c>
      <c r="C16" s="4"/>
      <c r="D16" s="4"/>
      <c r="E16" s="4"/>
    </row>
    <row r="17" spans="2:5" ht="12.75">
      <c r="B17" s="8"/>
      <c r="C17" s="4"/>
      <c r="D17" s="4"/>
      <c r="E17" s="4"/>
    </row>
    <row r="18" spans="2:5" ht="12.75">
      <c r="B18" s="5" t="s">
        <v>14</v>
      </c>
      <c r="C18" s="9"/>
      <c r="D18" s="6">
        <f>SUM(D19:D20)</f>
        <v>0</v>
      </c>
      <c r="E18" s="6">
        <f>SUM(E19:E20)</f>
        <v>0</v>
      </c>
    </row>
    <row r="19" spans="2:5" ht="12.75">
      <c r="B19" s="7" t="s">
        <v>15</v>
      </c>
      <c r="C19" s="9"/>
      <c r="D19" s="4"/>
      <c r="E19" s="4"/>
    </row>
    <row r="20" spans="2:5" ht="12.75">
      <c r="B20" s="7" t="s">
        <v>16</v>
      </c>
      <c r="C20" s="9"/>
      <c r="D20" s="4"/>
      <c r="E20" s="4"/>
    </row>
    <row r="21" spans="2:5" ht="12.75">
      <c r="B21" s="8"/>
      <c r="C21" s="4"/>
      <c r="D21" s="4"/>
      <c r="E21" s="4"/>
    </row>
    <row r="22" spans="2:5" ht="12.75">
      <c r="B22" s="5" t="s">
        <v>17</v>
      </c>
      <c r="C22" s="6">
        <f>C9-C14+C18</f>
        <v>0</v>
      </c>
      <c r="D22" s="5">
        <f>D9-D14+D18</f>
        <v>486704.2400000002</v>
      </c>
      <c r="E22" s="5">
        <f>E9-E14+E18</f>
        <v>486704.2400000002</v>
      </c>
    </row>
    <row r="23" spans="2:5" ht="12.75">
      <c r="B23" s="5"/>
      <c r="C23" s="4"/>
      <c r="D23" s="8"/>
      <c r="E23" s="8"/>
    </row>
    <row r="24" spans="2:5" ht="12.75">
      <c r="B24" s="5" t="s">
        <v>18</v>
      </c>
      <c r="C24" s="6">
        <f>C22-C12</f>
        <v>0</v>
      </c>
      <c r="D24" s="5">
        <f>D22-D12</f>
        <v>486704.2400000002</v>
      </c>
      <c r="E24" s="5">
        <f>E22-E12</f>
        <v>486704.2400000002</v>
      </c>
    </row>
    <row r="25" spans="2:5" ht="12.75">
      <c r="B25" s="5"/>
      <c r="C25" s="4"/>
      <c r="D25" s="8"/>
      <c r="E25" s="8"/>
    </row>
    <row r="26" spans="2:5" ht="25.5">
      <c r="B26" s="5" t="s">
        <v>19</v>
      </c>
      <c r="C26" s="6">
        <f>C24-C18</f>
        <v>0</v>
      </c>
      <c r="D26" s="6">
        <f>D24-D18</f>
        <v>486704.2400000002</v>
      </c>
      <c r="E26" s="6">
        <f>E24-E18</f>
        <v>486704.2400000002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29"/>
      <c r="C28" s="29"/>
      <c r="D28" s="29"/>
      <c r="E28" s="29"/>
    </row>
    <row r="29" spans="2:5" ht="13.5" thickBot="1">
      <c r="B29" s="37" t="s">
        <v>20</v>
      </c>
      <c r="C29" s="32" t="s">
        <v>21</v>
      </c>
      <c r="D29" s="38" t="s">
        <v>5</v>
      </c>
      <c r="E29" s="32" t="s">
        <v>22</v>
      </c>
    </row>
    <row r="30" spans="2:5" ht="12.75">
      <c r="B30" s="3"/>
      <c r="C30" s="4"/>
      <c r="D30" s="4"/>
      <c r="E30" s="4"/>
    </row>
    <row r="31" spans="2:5" ht="12.75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ht="12.75">
      <c r="B32" s="7" t="s">
        <v>24</v>
      </c>
      <c r="C32" s="4"/>
      <c r="D32" s="8"/>
      <c r="E32" s="8"/>
    </row>
    <row r="33" spans="2:5" ht="12.75">
      <c r="B33" s="7" t="s">
        <v>25</v>
      </c>
      <c r="C33" s="4"/>
      <c r="D33" s="8"/>
      <c r="E33" s="8"/>
    </row>
    <row r="34" spans="2:5" ht="12.75">
      <c r="B34" s="5"/>
      <c r="C34" s="4"/>
      <c r="D34" s="4"/>
      <c r="E34" s="4"/>
    </row>
    <row r="35" spans="2:5" ht="12.75">
      <c r="B35" s="5" t="s">
        <v>43</v>
      </c>
      <c r="C35" s="6">
        <f>C26-C31</f>
        <v>0</v>
      </c>
      <c r="D35" s="6">
        <f>D26-D31</f>
        <v>486704.2400000002</v>
      </c>
      <c r="E35" s="6">
        <f>E26-E31</f>
        <v>486704.2400000002</v>
      </c>
    </row>
    <row r="36" spans="2:5" ht="13.5" thickBot="1">
      <c r="B36" s="12"/>
      <c r="C36" s="13"/>
      <c r="D36" s="13"/>
      <c r="E36" s="13"/>
    </row>
    <row r="37" spans="2:5" ht="34.5" customHeight="1" thickBot="1">
      <c r="B37" s="14"/>
      <c r="C37" s="14"/>
      <c r="D37" s="14"/>
      <c r="E37" s="14"/>
    </row>
    <row r="38" spans="2:5" ht="12.75">
      <c r="B38" s="39" t="s">
        <v>20</v>
      </c>
      <c r="C38" s="40" t="s">
        <v>26</v>
      </c>
      <c r="D38" s="41" t="s">
        <v>5</v>
      </c>
      <c r="E38" s="42" t="s">
        <v>6</v>
      </c>
    </row>
    <row r="39" spans="2:5" ht="13.5" thickBot="1">
      <c r="B39" s="43"/>
      <c r="C39" s="44"/>
      <c r="D39" s="45"/>
      <c r="E39" s="46" t="s">
        <v>22</v>
      </c>
    </row>
    <row r="40" spans="2:5" ht="12.75">
      <c r="B40" s="15"/>
      <c r="C40" s="16"/>
      <c r="D40" s="16"/>
      <c r="E40" s="16"/>
    </row>
    <row r="41" spans="2:5" ht="12.75">
      <c r="B41" s="17" t="s">
        <v>27</v>
      </c>
      <c r="C41" s="18">
        <f>SUM(C42:C43)</f>
        <v>0</v>
      </c>
      <c r="D41" s="18">
        <f>SUM(D42:D43)</f>
        <v>0</v>
      </c>
      <c r="E41" s="18">
        <f>SUM(E42:E43)</f>
        <v>0</v>
      </c>
    </row>
    <row r="42" spans="2:5" ht="12.75">
      <c r="B42" s="19" t="s">
        <v>28</v>
      </c>
      <c r="C42" s="16"/>
      <c r="D42" s="20"/>
      <c r="E42" s="20"/>
    </row>
    <row r="43" spans="2:5" ht="12.75">
      <c r="B43" s="19" t="s">
        <v>29</v>
      </c>
      <c r="C43" s="16"/>
      <c r="D43" s="20"/>
      <c r="E43" s="20"/>
    </row>
    <row r="44" spans="2:5" ht="12.75">
      <c r="B44" s="17" t="s">
        <v>30</v>
      </c>
      <c r="C44" s="18">
        <f>SUM(C45:C46)</f>
        <v>0</v>
      </c>
      <c r="D44" s="18">
        <f>SUM(D45:D46)</f>
        <v>0</v>
      </c>
      <c r="E44" s="18">
        <f>SUM(E45:E46)</f>
        <v>0</v>
      </c>
    </row>
    <row r="45" spans="2:5" ht="12.75">
      <c r="B45" s="19" t="s">
        <v>31</v>
      </c>
      <c r="C45" s="16"/>
      <c r="D45" s="20"/>
      <c r="E45" s="20"/>
    </row>
    <row r="46" spans="2:5" ht="12.75">
      <c r="B46" s="19" t="s">
        <v>32</v>
      </c>
      <c r="C46" s="16"/>
      <c r="D46" s="20"/>
      <c r="E46" s="20"/>
    </row>
    <row r="47" spans="2:5" ht="12.75">
      <c r="B47" s="17"/>
      <c r="C47" s="16"/>
      <c r="D47" s="16"/>
      <c r="E47" s="16"/>
    </row>
    <row r="48" spans="2:5" ht="12.75">
      <c r="B48" s="17" t="s">
        <v>33</v>
      </c>
      <c r="C48" s="18">
        <f>C41-C44</f>
        <v>0</v>
      </c>
      <c r="D48" s="17">
        <f>D41-D44</f>
        <v>0</v>
      </c>
      <c r="E48" s="17">
        <f>E41-E44</f>
        <v>0</v>
      </c>
    </row>
    <row r="49" spans="2:5" ht="13.5" thickBot="1">
      <c r="B49" s="21"/>
      <c r="C49" s="22"/>
      <c r="D49" s="21"/>
      <c r="E49" s="21"/>
    </row>
    <row r="50" spans="2:5" ht="34.5" customHeight="1" thickBot="1">
      <c r="B50" s="14"/>
      <c r="C50" s="14"/>
      <c r="D50" s="14"/>
      <c r="E50" s="14"/>
    </row>
    <row r="51" spans="2:5" ht="12.75">
      <c r="B51" s="47" t="s">
        <v>20</v>
      </c>
      <c r="C51" s="42" t="s">
        <v>3</v>
      </c>
      <c r="D51" s="41" t="s">
        <v>5</v>
      </c>
      <c r="E51" s="42" t="s">
        <v>6</v>
      </c>
    </row>
    <row r="52" spans="2:5" ht="13.5" thickBot="1">
      <c r="B52" s="48"/>
      <c r="C52" s="46" t="s">
        <v>21</v>
      </c>
      <c r="D52" s="45"/>
      <c r="E52" s="46" t="s">
        <v>22</v>
      </c>
    </row>
    <row r="53" spans="2:5" ht="12.75">
      <c r="B53" s="15"/>
      <c r="C53" s="16"/>
      <c r="D53" s="16"/>
      <c r="E53" s="16"/>
    </row>
    <row r="54" spans="2:5" ht="12.75">
      <c r="B54" s="20" t="s">
        <v>34</v>
      </c>
      <c r="C54" s="16">
        <f>C10</f>
        <v>27775067</v>
      </c>
      <c r="D54" s="20">
        <f>D10</f>
        <v>6324973.34</v>
      </c>
      <c r="E54" s="20">
        <f>E10</f>
        <v>6324973.34</v>
      </c>
    </row>
    <row r="55" spans="2:5" ht="12.75">
      <c r="B55" s="20"/>
      <c r="C55" s="16"/>
      <c r="D55" s="20"/>
      <c r="E55" s="20"/>
    </row>
    <row r="56" spans="2:5" ht="12.75">
      <c r="B56" s="23" t="s">
        <v>35</v>
      </c>
      <c r="C56" s="16">
        <f>C42-C45</f>
        <v>0</v>
      </c>
      <c r="D56" s="20">
        <f>D42-D45</f>
        <v>0</v>
      </c>
      <c r="E56" s="20">
        <f>E42-E45</f>
        <v>0</v>
      </c>
    </row>
    <row r="57" spans="2:5" ht="12.75">
      <c r="B57" s="19" t="s">
        <v>28</v>
      </c>
      <c r="C57" s="16">
        <f>C42</f>
        <v>0</v>
      </c>
      <c r="D57" s="20">
        <f>D42</f>
        <v>0</v>
      </c>
      <c r="E57" s="20">
        <f>E42</f>
        <v>0</v>
      </c>
    </row>
    <row r="58" spans="2:5" ht="12.75">
      <c r="B58" s="19" t="s">
        <v>31</v>
      </c>
      <c r="C58" s="16">
        <f>C45</f>
        <v>0</v>
      </c>
      <c r="D58" s="20">
        <f>D45</f>
        <v>0</v>
      </c>
      <c r="E58" s="20">
        <f>E45</f>
        <v>0</v>
      </c>
    </row>
    <row r="59" spans="2:5" ht="12.75">
      <c r="B59" s="24"/>
      <c r="C59" s="16"/>
      <c r="D59" s="20"/>
      <c r="E59" s="20"/>
    </row>
    <row r="60" spans="2:5" ht="12.75">
      <c r="B60" s="24" t="s">
        <v>12</v>
      </c>
      <c r="C60" s="16">
        <f>C15</f>
        <v>27775067</v>
      </c>
      <c r="D60" s="16">
        <f>D15</f>
        <v>5838269.1</v>
      </c>
      <c r="E60" s="16">
        <f>E15</f>
        <v>5838269.1</v>
      </c>
    </row>
    <row r="61" spans="2:5" ht="12.75">
      <c r="B61" s="24"/>
      <c r="C61" s="16"/>
      <c r="D61" s="16"/>
      <c r="E61" s="16"/>
    </row>
    <row r="62" spans="2:5" ht="12.75">
      <c r="B62" s="24" t="s">
        <v>15</v>
      </c>
      <c r="C62" s="25"/>
      <c r="D62" s="16">
        <f>D19</f>
        <v>0</v>
      </c>
      <c r="E62" s="16">
        <f>E19</f>
        <v>0</v>
      </c>
    </row>
    <row r="63" spans="2:5" ht="12.75">
      <c r="B63" s="24"/>
      <c r="C63" s="16"/>
      <c r="D63" s="16"/>
      <c r="E63" s="16"/>
    </row>
    <row r="64" spans="2:5" ht="12.75">
      <c r="B64" s="26" t="s">
        <v>36</v>
      </c>
      <c r="C64" s="18">
        <f>C54+C56-C60+C62</f>
        <v>0</v>
      </c>
      <c r="D64" s="17">
        <f>D54+D56-D60+D62</f>
        <v>486704.2400000002</v>
      </c>
      <c r="E64" s="17">
        <f>E54+E56-E60+E62</f>
        <v>486704.2400000002</v>
      </c>
    </row>
    <row r="65" spans="2:5" ht="12.75">
      <c r="B65" s="26"/>
      <c r="C65" s="18"/>
      <c r="D65" s="17"/>
      <c r="E65" s="17"/>
    </row>
    <row r="66" spans="2:5" ht="25.5">
      <c r="B66" s="27" t="s">
        <v>37</v>
      </c>
      <c r="C66" s="18">
        <f>C64-C56</f>
        <v>0</v>
      </c>
      <c r="D66" s="17">
        <f>D64-D56</f>
        <v>486704.2400000002</v>
      </c>
      <c r="E66" s="17">
        <f>E64-E56</f>
        <v>486704.2400000002</v>
      </c>
    </row>
    <row r="67" spans="2:5" ht="13.5" thickBot="1">
      <c r="B67" s="21"/>
      <c r="C67" s="22"/>
      <c r="D67" s="21"/>
      <c r="E67" s="21"/>
    </row>
    <row r="68" spans="2:5" ht="34.5" customHeight="1" thickBot="1">
      <c r="B68" s="14"/>
      <c r="C68" s="14"/>
      <c r="D68" s="14"/>
      <c r="E68" s="14"/>
    </row>
    <row r="69" spans="2:5" ht="12.75">
      <c r="B69" s="39" t="s">
        <v>20</v>
      </c>
      <c r="C69" s="40" t="s">
        <v>26</v>
      </c>
      <c r="D69" s="41" t="s">
        <v>5</v>
      </c>
      <c r="E69" s="42" t="s">
        <v>6</v>
      </c>
    </row>
    <row r="70" spans="2:5" ht="13.5" thickBot="1">
      <c r="B70" s="43"/>
      <c r="C70" s="44"/>
      <c r="D70" s="45"/>
      <c r="E70" s="46" t="s">
        <v>22</v>
      </c>
    </row>
    <row r="71" spans="2:5" ht="12.75">
      <c r="B71" s="15"/>
      <c r="C71" s="16"/>
      <c r="D71" s="16"/>
      <c r="E71" s="16"/>
    </row>
    <row r="72" spans="2:5" ht="12.75">
      <c r="B72" s="20" t="s">
        <v>10</v>
      </c>
      <c r="C72" s="16">
        <f>C11</f>
        <v>0</v>
      </c>
      <c r="D72" s="20">
        <f>D11</f>
        <v>0</v>
      </c>
      <c r="E72" s="20">
        <f>E11</f>
        <v>0</v>
      </c>
    </row>
    <row r="73" spans="2:5" ht="12.75">
      <c r="B73" s="20"/>
      <c r="C73" s="16"/>
      <c r="D73" s="20"/>
      <c r="E73" s="20"/>
    </row>
    <row r="74" spans="2:5" ht="25.5">
      <c r="B74" s="28" t="s">
        <v>38</v>
      </c>
      <c r="C74" s="16">
        <f>C75-C76</f>
        <v>0</v>
      </c>
      <c r="D74" s="20">
        <f>D75-D76</f>
        <v>0</v>
      </c>
      <c r="E74" s="20">
        <f>E75-E76</f>
        <v>0</v>
      </c>
    </row>
    <row r="75" spans="2:5" ht="12.75">
      <c r="B75" s="19" t="s">
        <v>29</v>
      </c>
      <c r="C75" s="16">
        <f>C43</f>
        <v>0</v>
      </c>
      <c r="D75" s="20">
        <f>D43</f>
        <v>0</v>
      </c>
      <c r="E75" s="20">
        <f>E43</f>
        <v>0</v>
      </c>
    </row>
    <row r="76" spans="2:5" ht="12.75">
      <c r="B76" s="19" t="s">
        <v>32</v>
      </c>
      <c r="C76" s="16">
        <f>C46</f>
        <v>0</v>
      </c>
      <c r="D76" s="20">
        <f>D46</f>
        <v>0</v>
      </c>
      <c r="E76" s="20">
        <f>E46</f>
        <v>0</v>
      </c>
    </row>
    <row r="77" spans="2:5" ht="12.75">
      <c r="B77" s="24"/>
      <c r="C77" s="16"/>
      <c r="D77" s="20"/>
      <c r="E77" s="20"/>
    </row>
    <row r="78" spans="2:5" ht="12.75">
      <c r="B78" s="24" t="s">
        <v>39</v>
      </c>
      <c r="C78" s="16">
        <f>C16</f>
        <v>0</v>
      </c>
      <c r="D78" s="16">
        <f>D16</f>
        <v>0</v>
      </c>
      <c r="E78" s="16">
        <f>E16</f>
        <v>0</v>
      </c>
    </row>
    <row r="79" spans="2:5" ht="12.75">
      <c r="B79" s="24"/>
      <c r="C79" s="16"/>
      <c r="D79" s="16"/>
      <c r="E79" s="16"/>
    </row>
    <row r="80" spans="2:5" ht="12.75">
      <c r="B80" s="24" t="s">
        <v>16</v>
      </c>
      <c r="C80" s="25"/>
      <c r="D80" s="16">
        <f>D20</f>
        <v>0</v>
      </c>
      <c r="E80" s="16">
        <f>E20</f>
        <v>0</v>
      </c>
    </row>
    <row r="81" spans="2:5" ht="12.75">
      <c r="B81" s="24"/>
      <c r="C81" s="16"/>
      <c r="D81" s="16"/>
      <c r="E81" s="16"/>
    </row>
    <row r="82" spans="2:5" ht="12.75">
      <c r="B82" s="26" t="s">
        <v>40</v>
      </c>
      <c r="C82" s="18">
        <f>C72+C74-C78+C80</f>
        <v>0</v>
      </c>
      <c r="D82" s="17">
        <f>D72+D74-D78+D80</f>
        <v>0</v>
      </c>
      <c r="E82" s="17">
        <f>E72+E74-E78+E80</f>
        <v>0</v>
      </c>
    </row>
    <row r="83" spans="2:5" ht="12.75">
      <c r="B83" s="26"/>
      <c r="C83" s="18"/>
      <c r="D83" s="17"/>
      <c r="E83" s="17"/>
    </row>
    <row r="84" spans="2:5" ht="25.5">
      <c r="B84" s="27" t="s">
        <v>41</v>
      </c>
      <c r="C84" s="18">
        <f>C82-C74</f>
        <v>0</v>
      </c>
      <c r="D84" s="17">
        <f>D82-D74</f>
        <v>0</v>
      </c>
      <c r="E84" s="17">
        <f>E82-E74</f>
        <v>0</v>
      </c>
    </row>
    <row r="85" spans="2:5" ht="13.5" thickBot="1">
      <c r="B85" s="21"/>
      <c r="C85" s="22"/>
      <c r="D85" s="21"/>
      <c r="E85" s="21"/>
    </row>
    <row r="87" spans="2:5" ht="12.75">
      <c r="B87" s="49" t="s">
        <v>46</v>
      </c>
      <c r="C87" s="50" t="s">
        <v>47</v>
      </c>
      <c r="D87" s="50"/>
      <c r="E87" s="50"/>
    </row>
    <row r="91" spans="3:5" ht="12.75">
      <c r="C91" s="51"/>
      <c r="D91" s="51"/>
      <c r="E91" s="51"/>
    </row>
    <row r="92" spans="2:5" ht="12.75">
      <c r="B92" s="49" t="s">
        <v>48</v>
      </c>
      <c r="C92" s="50" t="s">
        <v>49</v>
      </c>
      <c r="D92" s="50"/>
      <c r="E92" s="50"/>
    </row>
    <row r="93" spans="2:5" ht="12.75">
      <c r="B93" s="49" t="s">
        <v>50</v>
      </c>
      <c r="C93" s="50" t="s">
        <v>51</v>
      </c>
      <c r="D93" s="50"/>
      <c r="E93" s="50"/>
    </row>
  </sheetData>
  <sheetProtection/>
  <mergeCells count="18">
    <mergeCell ref="C87:E87"/>
    <mergeCell ref="C92:E92"/>
    <mergeCell ref="C93:E93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2016-12-20T19:32:28Z</cp:lastPrinted>
  <dcterms:created xsi:type="dcterms:W3CDTF">2016-10-11T20:00:09Z</dcterms:created>
  <dcterms:modified xsi:type="dcterms:W3CDTF">2018-04-19T17:19:56Z</dcterms:modified>
  <cp:category/>
  <cp:version/>
  <cp:contentType/>
  <cp:contentStatus/>
</cp:coreProperties>
</file>